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_dane\Downloads\"/>
    </mc:Choice>
  </mc:AlternateContent>
  <xr:revisionPtr revIDLastSave="0" documentId="13_ncr:1_{771A9A0B-7144-477B-A63C-28C7B43666D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kupy wszystko" sheetId="2" r:id="rId1"/>
    <sheet name="Arkusz3" sheetId="3" r:id="rId2"/>
  </sheets>
  <calcPr calcId="191029"/>
</workbook>
</file>

<file path=xl/calcChain.xml><?xml version="1.0" encoding="utf-8"?>
<calcChain xmlns="http://schemas.openxmlformats.org/spreadsheetml/2006/main">
  <c r="E37" i="2" l="1"/>
  <c r="E36" i="2" l="1"/>
  <c r="E35" i="2" l="1"/>
  <c r="E34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2" i="2"/>
  <c r="E38" i="2" l="1"/>
</calcChain>
</file>

<file path=xl/sharedStrings.xml><?xml version="1.0" encoding="utf-8"?>
<sst xmlns="http://schemas.openxmlformats.org/spreadsheetml/2006/main" count="77" uniqueCount="76">
  <si>
    <t>Plecak Tucano Lato 17" (BLABK-B)</t>
  </si>
  <si>
    <t>rysik Aktywne piórko Dell PN579X</t>
  </si>
  <si>
    <t>PŁASKA WYSPOWA KLAWIATURA A4TECH KV-300H 2xHUB USB</t>
  </si>
  <si>
    <t>1.</t>
  </si>
  <si>
    <t>2.</t>
  </si>
  <si>
    <t>Klawiatura + Mysz Logitech MK120 USB US qwerty</t>
  </si>
  <si>
    <t>3.</t>
  </si>
  <si>
    <t>Logitech Mysz MK185 bezprzewodowa</t>
  </si>
  <si>
    <t>4.</t>
  </si>
  <si>
    <t>Klawiatura Logitech K120 USB US qwerty</t>
  </si>
  <si>
    <t>5.</t>
  </si>
  <si>
    <t>Klawiatura + mysz bezprzew. Logitech MK270</t>
  </si>
  <si>
    <t>6.</t>
  </si>
  <si>
    <t>7.</t>
  </si>
  <si>
    <t xml:space="preserve">Podkładka pod mysz z żelową podpórką nadgarstka o wymiarach min: dł:330mm szer:230mm </t>
  </si>
  <si>
    <t>8.</t>
  </si>
  <si>
    <t>Pendrive 16GB USB 3.0 szybkość write/read: min.100MBs /min. 15MBs</t>
  </si>
  <si>
    <t>9.</t>
  </si>
  <si>
    <t>Pendrive 32GB USB 3.0 szybkość write/read: min.100MBs /min. 15MBs</t>
  </si>
  <si>
    <t>10.</t>
  </si>
  <si>
    <t>Pendrive 64GB USB 3.0 szybkość write/read: min: 200MBs / min.150MBs</t>
  </si>
  <si>
    <t>11.</t>
  </si>
  <si>
    <t>12.</t>
  </si>
  <si>
    <t>Dysk przenośny USB 2TB USB 3.0 2,5" prędkośc interfejsu 5Gbs</t>
  </si>
  <si>
    <t>Dysk przenośny USB 1TB USB 3.0 2,5" prędkośc interfejsu 5Gbs</t>
  </si>
  <si>
    <t>13.</t>
  </si>
  <si>
    <t>Kable USB typ C 1m USB 3.0 - złącze 1: USB C, złącze 2: USB A</t>
  </si>
  <si>
    <t>14.</t>
  </si>
  <si>
    <t>Kable USB przedłużacz USB  3.0 min: 2m typ A-A</t>
  </si>
  <si>
    <t>15.</t>
  </si>
  <si>
    <t>Hub USB 3.0 pasywny min 4 porty USB 3.0</t>
  </si>
  <si>
    <t>16.</t>
  </si>
  <si>
    <t xml:space="preserve">Tablet Apple iPad Air 10.5-inch Wi-Fi, LTE  + Cellular 64GB - Gold-MV0F2FD/A </t>
  </si>
  <si>
    <t>17.</t>
  </si>
  <si>
    <t>18.</t>
  </si>
  <si>
    <t>19.</t>
  </si>
  <si>
    <t>Dell Professional Briefcase 14'' 460-BCBF</t>
  </si>
  <si>
    <t>Mysz bezprzewodowa SpeedLink Manejo Ergonomic Vertical SL-630005-BK-01, 1600 dpi</t>
  </si>
  <si>
    <t>Plecak Na Laptopa Do 15,6'' Dell Pursuit Backpack 460-BCKK / 460-BCDH</t>
  </si>
  <si>
    <t>20.</t>
  </si>
  <si>
    <t>21.</t>
  </si>
  <si>
    <t xml:space="preserve">22. </t>
  </si>
  <si>
    <t>23.</t>
  </si>
  <si>
    <t>24.</t>
  </si>
  <si>
    <t>Patchcordy 2m czerwone cat.5e</t>
  </si>
  <si>
    <t>Patchcordy 5m szare cat. 5e</t>
  </si>
  <si>
    <t>Patchcordy 3m czarne cat. 5e</t>
  </si>
  <si>
    <t>25.</t>
  </si>
  <si>
    <t>Patchcordy 2m zielone cat.5e</t>
  </si>
  <si>
    <t>26.</t>
  </si>
  <si>
    <t>Patchcordy 2m niebieskie cat.5e</t>
  </si>
  <si>
    <t>27.</t>
  </si>
  <si>
    <t>28.</t>
  </si>
  <si>
    <t>29.</t>
  </si>
  <si>
    <t>30.</t>
  </si>
  <si>
    <t>31.</t>
  </si>
  <si>
    <t>Suby montażowe do szaf rack komplet (śruba, podkładka, koszyczek) 100szt.</t>
  </si>
  <si>
    <t>Lista zasilająca 5gniazd kabel 3m ACAR przepięciowa z wyłącznikiem</t>
  </si>
  <si>
    <t>Listwa zasilająca 5gniazd kabel 5m ACAR przepięciowa z wyłącznikiem</t>
  </si>
  <si>
    <t>ilość</t>
  </si>
  <si>
    <t>cena brutto</t>
  </si>
  <si>
    <t>wartośc brutto</t>
  </si>
  <si>
    <t>32.</t>
  </si>
  <si>
    <t>Lista zasilająca rack do montażu w szafie min. 7 gniazd przepięciowa z wyłącznikiem</t>
  </si>
  <si>
    <t>Switch 8-port 1Gb/s TP-LINK TL-SG108E (zarządzalny)</t>
  </si>
  <si>
    <t>33.</t>
  </si>
  <si>
    <t>Tester kabli sieciowych FLUKE LinkRunner LRAT-2000</t>
  </si>
  <si>
    <t>Mysz ASUS WT465 v2 (czarny)</t>
  </si>
  <si>
    <t>34.</t>
  </si>
  <si>
    <t>Nec MultiSync EX341R czarny</t>
  </si>
  <si>
    <t>35.</t>
  </si>
  <si>
    <r>
      <rPr>
        <sz val="11"/>
        <color theme="1"/>
        <rFont val="Calibri"/>
        <family val="2"/>
        <charset val="238"/>
        <scheme val="minor"/>
      </rPr>
      <t xml:space="preserve">APC UPS </t>
    </r>
    <r>
      <rPr>
        <sz val="11"/>
        <color rgb="FF000000"/>
        <rFont val="Trebuchet MS"/>
        <family val="2"/>
        <charset val="238"/>
      </rPr>
      <t>BX700U-FR</t>
    </r>
  </si>
  <si>
    <r>
      <rPr>
        <b/>
        <sz val="11"/>
        <color theme="1"/>
        <rFont val="Calibri"/>
        <family val="2"/>
        <charset val="238"/>
      </rPr>
      <t xml:space="preserve">Szafa DigitalBOX wolnostojąca 27U rack 19", 600x1000mm, czarna (STLFSC-27U-610-GSB) </t>
    </r>
    <r>
      <rPr>
        <sz val="11"/>
        <color theme="1"/>
        <rFont val="Calibri"/>
        <family val="2"/>
        <charset val="238"/>
        <scheme val="minor"/>
      </rPr>
      <t xml:space="preserve">Grubość szkła: 5 mm ;
Regulowane nóżki i kółka o dużej wytrzymałości ;
Kolor - RAL9004 Czarny;
Masa netto: 89,000 kg;
Wykończenie pow.: odtłuszczanie, wytrawianie, fosfatowanie, malowanie prosz;
Zabezpieczona przed rdzą, utlenianiem, porysowaniem, korozją ;
Dwa przepusty kablowe - jeden w suficie, drugi w podłodze ;
Grubość ramy: 1.5 mm ;
Grubość szyn montażowych: 2.0 mm ;
Grubość paneli bocznych: 1 mm ;
Zgodność z normami ANSI/EIARS-310-D, DIN41491 ;
Zgodność z normami PART1, IEC297-2, DIN41494 ;
Zgodność z normami PART7, GB/T3047.2-92 ;
Kompatybilne ze standardami: metrycznym ETSI oraz międzynarodowym 19” ;
Szkielet o obciążalności do 800kg ;
Stalowa blacha zimnowalcowana ;
Drzwi przednie przeszklone z zamkiem ;
Drzwi tylne stalowe uchylne z zamkiem ;
Drzwi boczne demontowane na zatrzaskach z możliwością montażu zamka ;
Wyposażenie: 4 wentylatory, 20 koszyków ze śrubami
</t>
    </r>
  </si>
  <si>
    <t>Wykaz sprzętu sieciowego LAN oraz akacesriów komputerowych</t>
  </si>
  <si>
    <t>RAZEM:</t>
  </si>
  <si>
    <t>Przełącznik ARUBA JL254A 2930F 48G 4SFP+ Switch + Wieczysta Gwarancja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</si>
</sst>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B47" sqref="B47"/>
    </sheetView>
  </sheetViews>
  <sheetFormatPr defaultRowHeight="15" x14ac:dyDescent="0.25"/>
  <cols>
    <col min="1" max="1" width="3.5703125" customWidth="1"/>
    <col min="2" max="2" width="84.28515625" customWidth="1"/>
    <col min="4" max="4" width="13.140625" customWidth="1"/>
    <col min="5" max="5" width="12.140625" customWidth="1"/>
  </cols>
  <sheetData>
    <row r="1" spans="1:5" x14ac:dyDescent="0.25">
      <c r="A1" s="1" t="s">
        <v>73</v>
      </c>
      <c r="C1" s="1" t="s">
        <v>59</v>
      </c>
      <c r="D1" s="1" t="s">
        <v>60</v>
      </c>
      <c r="E1" s="1" t="s">
        <v>61</v>
      </c>
    </row>
    <row r="2" spans="1:5" x14ac:dyDescent="0.25">
      <c r="A2" s="2" t="s">
        <v>3</v>
      </c>
      <c r="B2" s="3" t="s">
        <v>75</v>
      </c>
      <c r="C2" s="2">
        <v>15</v>
      </c>
      <c r="D2" s="2">
        <v>0</v>
      </c>
      <c r="E2" s="2">
        <f>PRODUCT(C2:D2)</f>
        <v>0</v>
      </c>
    </row>
    <row r="3" spans="1:5" x14ac:dyDescent="0.25">
      <c r="A3" s="2" t="s">
        <v>4</v>
      </c>
      <c r="B3" s="2" t="s">
        <v>5</v>
      </c>
      <c r="C3" s="2">
        <v>70</v>
      </c>
      <c r="D3" s="2">
        <v>0</v>
      </c>
      <c r="E3" s="2">
        <f t="shared" ref="E3:E37" si="0">PRODUCT(C3:D3)</f>
        <v>0</v>
      </c>
    </row>
    <row r="4" spans="1:5" x14ac:dyDescent="0.25">
      <c r="A4" s="2" t="s">
        <v>6</v>
      </c>
      <c r="B4" s="2" t="s">
        <v>7</v>
      </c>
      <c r="C4" s="2">
        <v>20</v>
      </c>
      <c r="D4" s="2">
        <v>0</v>
      </c>
      <c r="E4" s="2">
        <f t="shared" si="0"/>
        <v>0</v>
      </c>
    </row>
    <row r="5" spans="1:5" x14ac:dyDescent="0.25">
      <c r="A5" s="2" t="s">
        <v>8</v>
      </c>
      <c r="B5" s="2" t="s">
        <v>9</v>
      </c>
      <c r="C5" s="2">
        <v>20</v>
      </c>
      <c r="D5" s="2">
        <v>0</v>
      </c>
      <c r="E5" s="2">
        <f t="shared" si="0"/>
        <v>0</v>
      </c>
    </row>
    <row r="6" spans="1:5" x14ac:dyDescent="0.25">
      <c r="A6" s="2" t="s">
        <v>10</v>
      </c>
      <c r="B6" s="2" t="s">
        <v>11</v>
      </c>
      <c r="C6" s="2">
        <v>70</v>
      </c>
      <c r="D6" s="2">
        <v>0</v>
      </c>
      <c r="E6" s="2">
        <f t="shared" si="0"/>
        <v>0</v>
      </c>
    </row>
    <row r="7" spans="1:5" x14ac:dyDescent="0.25">
      <c r="A7" s="2" t="s">
        <v>12</v>
      </c>
      <c r="B7" s="3" t="s">
        <v>2</v>
      </c>
      <c r="C7" s="2">
        <v>1</v>
      </c>
      <c r="D7" s="2">
        <v>0</v>
      </c>
      <c r="E7" s="2">
        <f t="shared" si="0"/>
        <v>0</v>
      </c>
    </row>
    <row r="8" spans="1:5" ht="17.25" customHeight="1" x14ac:dyDescent="0.25">
      <c r="A8" s="2" t="s">
        <v>13</v>
      </c>
      <c r="B8" s="4" t="s">
        <v>14</v>
      </c>
      <c r="C8" s="2">
        <v>50</v>
      </c>
      <c r="D8" s="2">
        <v>0</v>
      </c>
      <c r="E8" s="2">
        <f t="shared" si="0"/>
        <v>0</v>
      </c>
    </row>
    <row r="9" spans="1:5" x14ac:dyDescent="0.25">
      <c r="A9" s="2" t="s">
        <v>15</v>
      </c>
      <c r="B9" s="2" t="s">
        <v>16</v>
      </c>
      <c r="C9" s="2">
        <v>150</v>
      </c>
      <c r="D9" s="2">
        <v>0</v>
      </c>
      <c r="E9" s="2">
        <f t="shared" si="0"/>
        <v>0</v>
      </c>
    </row>
    <row r="10" spans="1:5" x14ac:dyDescent="0.25">
      <c r="A10" s="2" t="s">
        <v>17</v>
      </c>
      <c r="B10" s="2" t="s">
        <v>18</v>
      </c>
      <c r="C10" s="2">
        <v>50</v>
      </c>
      <c r="D10" s="2">
        <v>0</v>
      </c>
      <c r="E10" s="2">
        <f t="shared" si="0"/>
        <v>0</v>
      </c>
    </row>
    <row r="11" spans="1:5" x14ac:dyDescent="0.25">
      <c r="A11" s="2" t="s">
        <v>19</v>
      </c>
      <c r="B11" s="2" t="s">
        <v>20</v>
      </c>
      <c r="C11" s="2">
        <v>20</v>
      </c>
      <c r="D11" s="2">
        <v>0</v>
      </c>
      <c r="E11" s="2">
        <f t="shared" si="0"/>
        <v>0</v>
      </c>
    </row>
    <row r="12" spans="1:5" x14ac:dyDescent="0.25">
      <c r="A12" s="2" t="s">
        <v>21</v>
      </c>
      <c r="B12" s="2" t="s">
        <v>24</v>
      </c>
      <c r="C12" s="2">
        <v>2</v>
      </c>
      <c r="D12" s="2">
        <v>0</v>
      </c>
      <c r="E12" s="2">
        <f t="shared" si="0"/>
        <v>0</v>
      </c>
    </row>
    <row r="13" spans="1:5" x14ac:dyDescent="0.25">
      <c r="A13" s="2" t="s">
        <v>22</v>
      </c>
      <c r="B13" s="2" t="s">
        <v>23</v>
      </c>
      <c r="C13" s="2">
        <v>2</v>
      </c>
      <c r="D13" s="2">
        <v>0</v>
      </c>
      <c r="E13" s="2">
        <f t="shared" si="0"/>
        <v>0</v>
      </c>
    </row>
    <row r="14" spans="1:5" x14ac:dyDescent="0.25">
      <c r="A14" s="2" t="s">
        <v>25</v>
      </c>
      <c r="B14" s="2" t="s">
        <v>26</v>
      </c>
      <c r="C14" s="2">
        <v>8</v>
      </c>
      <c r="D14" s="2">
        <v>0</v>
      </c>
      <c r="E14" s="2">
        <f t="shared" si="0"/>
        <v>0</v>
      </c>
    </row>
    <row r="15" spans="1:5" x14ac:dyDescent="0.25">
      <c r="A15" s="2" t="s">
        <v>27</v>
      </c>
      <c r="B15" s="2" t="s">
        <v>28</v>
      </c>
      <c r="C15" s="2">
        <v>8</v>
      </c>
      <c r="D15" s="2">
        <v>0</v>
      </c>
      <c r="E15" s="2">
        <f t="shared" si="0"/>
        <v>0</v>
      </c>
    </row>
    <row r="16" spans="1:5" x14ac:dyDescent="0.25">
      <c r="A16" s="2" t="s">
        <v>29</v>
      </c>
      <c r="B16" s="2" t="s">
        <v>30</v>
      </c>
      <c r="C16" s="2">
        <v>2</v>
      </c>
      <c r="D16" s="2">
        <v>0</v>
      </c>
      <c r="E16" s="2">
        <f t="shared" si="0"/>
        <v>0</v>
      </c>
    </row>
    <row r="17" spans="1:5" x14ac:dyDescent="0.25">
      <c r="A17" s="2" t="s">
        <v>31</v>
      </c>
      <c r="B17" s="2" t="s">
        <v>32</v>
      </c>
      <c r="C17" s="2">
        <v>1</v>
      </c>
      <c r="D17" s="2">
        <v>0</v>
      </c>
      <c r="E17" s="2">
        <f t="shared" si="0"/>
        <v>0</v>
      </c>
    </row>
    <row r="18" spans="1:5" x14ac:dyDescent="0.25">
      <c r="A18" s="2" t="s">
        <v>33</v>
      </c>
      <c r="B18" s="3" t="s">
        <v>1</v>
      </c>
      <c r="C18" s="2">
        <v>1</v>
      </c>
      <c r="D18" s="2">
        <v>0</v>
      </c>
      <c r="E18" s="2">
        <f t="shared" si="0"/>
        <v>0</v>
      </c>
    </row>
    <row r="19" spans="1:5" x14ac:dyDescent="0.25">
      <c r="A19" s="2" t="s">
        <v>34</v>
      </c>
      <c r="B19" s="3" t="s">
        <v>36</v>
      </c>
      <c r="C19" s="2">
        <v>1</v>
      </c>
      <c r="D19" s="2">
        <v>0</v>
      </c>
      <c r="E19" s="2">
        <f t="shared" si="0"/>
        <v>0</v>
      </c>
    </row>
    <row r="20" spans="1:5" x14ac:dyDescent="0.25">
      <c r="A20" s="2" t="s">
        <v>35</v>
      </c>
      <c r="B20" s="3" t="s">
        <v>37</v>
      </c>
      <c r="C20" s="2">
        <v>1</v>
      </c>
      <c r="D20" s="2">
        <v>0</v>
      </c>
      <c r="E20" s="2">
        <f t="shared" si="0"/>
        <v>0</v>
      </c>
    </row>
    <row r="21" spans="1:5" x14ac:dyDescent="0.25">
      <c r="A21" s="2" t="s">
        <v>39</v>
      </c>
      <c r="B21" s="3" t="s">
        <v>38</v>
      </c>
      <c r="C21" s="2">
        <v>1</v>
      </c>
      <c r="D21" s="2">
        <v>0</v>
      </c>
      <c r="E21" s="2">
        <f t="shared" si="0"/>
        <v>0</v>
      </c>
    </row>
    <row r="22" spans="1:5" ht="326.25" customHeight="1" x14ac:dyDescent="0.25">
      <c r="A22" s="5" t="s">
        <v>40</v>
      </c>
      <c r="B22" s="6" t="s">
        <v>72</v>
      </c>
      <c r="C22" s="5">
        <v>1</v>
      </c>
      <c r="D22" s="2">
        <v>0</v>
      </c>
      <c r="E22" s="2">
        <v>0</v>
      </c>
    </row>
    <row r="23" spans="1:5" x14ac:dyDescent="0.25">
      <c r="A23" s="2" t="s">
        <v>41</v>
      </c>
      <c r="B23" s="3" t="s">
        <v>46</v>
      </c>
      <c r="C23" s="2">
        <v>100</v>
      </c>
      <c r="D23" s="2">
        <v>0</v>
      </c>
      <c r="E23" s="2">
        <f t="shared" si="0"/>
        <v>0</v>
      </c>
    </row>
    <row r="24" spans="1:5" x14ac:dyDescent="0.25">
      <c r="A24" s="2" t="s">
        <v>42</v>
      </c>
      <c r="B24" s="3" t="s">
        <v>45</v>
      </c>
      <c r="C24" s="2">
        <v>50</v>
      </c>
      <c r="D24" s="2">
        <v>0</v>
      </c>
      <c r="E24" s="2">
        <f t="shared" si="0"/>
        <v>0</v>
      </c>
    </row>
    <row r="25" spans="1:5" x14ac:dyDescent="0.25">
      <c r="A25" s="2" t="s">
        <v>43</v>
      </c>
      <c r="B25" s="3" t="s">
        <v>44</v>
      </c>
      <c r="C25" s="2">
        <v>50</v>
      </c>
      <c r="D25" s="2">
        <v>0</v>
      </c>
      <c r="E25" s="2">
        <f t="shared" si="0"/>
        <v>0</v>
      </c>
    </row>
    <row r="26" spans="1:5" x14ac:dyDescent="0.25">
      <c r="A26" s="2" t="s">
        <v>47</v>
      </c>
      <c r="B26" s="3" t="s">
        <v>48</v>
      </c>
      <c r="C26" s="2">
        <v>50</v>
      </c>
      <c r="D26" s="2">
        <v>0</v>
      </c>
      <c r="E26" s="2">
        <f t="shared" si="0"/>
        <v>0</v>
      </c>
    </row>
    <row r="27" spans="1:5" x14ac:dyDescent="0.25">
      <c r="A27" s="2" t="s">
        <v>49</v>
      </c>
      <c r="B27" s="3" t="s">
        <v>50</v>
      </c>
      <c r="C27" s="2">
        <v>50</v>
      </c>
      <c r="D27" s="2">
        <v>0</v>
      </c>
      <c r="E27" s="2">
        <f t="shared" si="0"/>
        <v>0</v>
      </c>
    </row>
    <row r="28" spans="1:5" x14ac:dyDescent="0.25">
      <c r="A28" s="2" t="s">
        <v>51</v>
      </c>
      <c r="B28" s="3" t="s">
        <v>0</v>
      </c>
      <c r="C28" s="2">
        <v>2</v>
      </c>
      <c r="D28" s="2">
        <v>0</v>
      </c>
      <c r="E28" s="2">
        <f t="shared" si="0"/>
        <v>0</v>
      </c>
    </row>
    <row r="29" spans="1:5" x14ac:dyDescent="0.25">
      <c r="A29" s="2" t="s">
        <v>52</v>
      </c>
      <c r="B29" s="3" t="s">
        <v>67</v>
      </c>
      <c r="C29" s="2">
        <v>2</v>
      </c>
      <c r="D29" s="2">
        <v>0</v>
      </c>
      <c r="E29" s="2">
        <f t="shared" si="0"/>
        <v>0</v>
      </c>
    </row>
    <row r="30" spans="1:5" x14ac:dyDescent="0.25">
      <c r="A30" s="2" t="s">
        <v>53</v>
      </c>
      <c r="B30" s="3" t="s">
        <v>57</v>
      </c>
      <c r="C30" s="2">
        <v>10</v>
      </c>
      <c r="D30" s="2">
        <v>0</v>
      </c>
      <c r="E30" s="2">
        <f t="shared" si="0"/>
        <v>0</v>
      </c>
    </row>
    <row r="31" spans="1:5" x14ac:dyDescent="0.25">
      <c r="A31" s="2" t="s">
        <v>54</v>
      </c>
      <c r="B31" s="3" t="s">
        <v>58</v>
      </c>
      <c r="C31" s="2">
        <v>10</v>
      </c>
      <c r="D31" s="2">
        <v>0</v>
      </c>
      <c r="E31" s="2">
        <f t="shared" si="0"/>
        <v>0</v>
      </c>
    </row>
    <row r="32" spans="1:5" x14ac:dyDescent="0.25">
      <c r="A32" s="2" t="s">
        <v>55</v>
      </c>
      <c r="B32" s="3" t="s">
        <v>56</v>
      </c>
      <c r="C32" s="2">
        <v>1</v>
      </c>
      <c r="D32" s="2">
        <v>0</v>
      </c>
      <c r="E32" s="2">
        <f t="shared" si="0"/>
        <v>0</v>
      </c>
    </row>
    <row r="33" spans="1:5" x14ac:dyDescent="0.25">
      <c r="A33" s="2" t="s">
        <v>62</v>
      </c>
      <c r="B33" s="3" t="s">
        <v>63</v>
      </c>
      <c r="C33" s="2">
        <v>5</v>
      </c>
      <c r="D33" s="2">
        <v>0</v>
      </c>
      <c r="E33" s="2">
        <f t="shared" si="0"/>
        <v>0</v>
      </c>
    </row>
    <row r="34" spans="1:5" x14ac:dyDescent="0.25">
      <c r="A34" s="2" t="s">
        <v>62</v>
      </c>
      <c r="B34" s="3" t="s">
        <v>64</v>
      </c>
      <c r="C34" s="2">
        <v>1</v>
      </c>
      <c r="D34" s="2">
        <v>0</v>
      </c>
      <c r="E34" s="2">
        <f t="shared" si="0"/>
        <v>0</v>
      </c>
    </row>
    <row r="35" spans="1:5" x14ac:dyDescent="0.25">
      <c r="A35" s="2" t="s">
        <v>65</v>
      </c>
      <c r="B35" s="3" t="s">
        <v>66</v>
      </c>
      <c r="C35" s="2">
        <v>1</v>
      </c>
      <c r="D35" s="2">
        <v>0</v>
      </c>
      <c r="E35" s="2">
        <f t="shared" si="0"/>
        <v>0</v>
      </c>
    </row>
    <row r="36" spans="1:5" x14ac:dyDescent="0.25">
      <c r="A36" s="2" t="s">
        <v>68</v>
      </c>
      <c r="B36" s="3" t="s">
        <v>69</v>
      </c>
      <c r="C36" s="2">
        <v>1</v>
      </c>
      <c r="D36" s="2">
        <v>0</v>
      </c>
      <c r="E36" s="2">
        <f t="shared" si="0"/>
        <v>0</v>
      </c>
    </row>
    <row r="37" spans="1:5" ht="16.5" x14ac:dyDescent="0.3">
      <c r="A37" s="2" t="s">
        <v>70</v>
      </c>
      <c r="B37" s="7" t="s">
        <v>71</v>
      </c>
      <c r="C37" s="2">
        <v>1</v>
      </c>
      <c r="D37" s="2">
        <v>0</v>
      </c>
      <c r="E37" s="2">
        <f t="shared" si="0"/>
        <v>0</v>
      </c>
    </row>
    <row r="38" spans="1:5" x14ac:dyDescent="0.25">
      <c r="A38" s="2"/>
      <c r="B38" s="8" t="s">
        <v>74</v>
      </c>
      <c r="C38" s="9"/>
      <c r="D38" s="9"/>
      <c r="E38" s="2">
        <f>SUM(E2:E37)</f>
        <v>0</v>
      </c>
    </row>
  </sheetData>
  <mergeCells count="1">
    <mergeCell ref="B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Zakupy wszystko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Krzysztof Turmiński</cp:lastModifiedBy>
  <dcterms:created xsi:type="dcterms:W3CDTF">2019-11-28T12:25:40Z</dcterms:created>
  <dcterms:modified xsi:type="dcterms:W3CDTF">2019-12-16T13:57:57Z</dcterms:modified>
</cp:coreProperties>
</file>